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55" windowHeight="7530" activeTab="0"/>
  </bookViews>
  <sheets>
    <sheet name="订数表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<sst xmlns="http://schemas.openxmlformats.org/spreadsheetml/2006/main" count="61" uniqueCount="53">
  <si>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编号</t>
  </si>
  <si>
    <t>收件人</t>
  </si>
  <si>
    <t>电话</t>
  </si>
  <si>
    <t>订数</t>
  </si>
  <si>
    <t>汇款人</t>
  </si>
  <si>
    <t>总金额</t>
  </si>
  <si>
    <t>单位</t>
  </si>
  <si>
    <t>地址</t>
  </si>
  <si>
    <t>纳税人识别号（税务登记证号）</t>
  </si>
  <si>
    <t>三（1）班</t>
  </si>
  <si>
    <t>三（2）班</t>
  </si>
  <si>
    <t>三（3）班</t>
  </si>
  <si>
    <t>三（4）班</t>
  </si>
  <si>
    <t>三（5）班</t>
  </si>
  <si>
    <t>三（6）班</t>
  </si>
  <si>
    <t>四（1）班</t>
  </si>
  <si>
    <t>四（2）班</t>
  </si>
  <si>
    <t>四（3）班</t>
  </si>
  <si>
    <t>四（4）班</t>
  </si>
  <si>
    <t>四（5）班</t>
  </si>
  <si>
    <t>四（6）班</t>
  </si>
  <si>
    <t>五（1）班</t>
  </si>
  <si>
    <t>五（2）班</t>
  </si>
  <si>
    <t>五（3）班</t>
  </si>
  <si>
    <t>五（4）班</t>
  </si>
  <si>
    <t>五（5）班</t>
  </si>
  <si>
    <t>六（1）班</t>
  </si>
  <si>
    <t>六（2）班</t>
  </si>
  <si>
    <t>六（3）班</t>
  </si>
  <si>
    <t>六（4）班</t>
  </si>
  <si>
    <t>六（5）班</t>
  </si>
  <si>
    <t>五（6）班</t>
  </si>
  <si>
    <t>六（6）班</t>
  </si>
  <si>
    <t>接收电子发票的QQ邮箱</t>
  </si>
  <si>
    <t>**市**路**号</t>
  </si>
  <si>
    <t>124418264571256**</t>
  </si>
  <si>
    <t>158763241**</t>
  </si>
  <si>
    <t>123456***@qq.com</t>
  </si>
  <si>
    <t>朱**</t>
  </si>
  <si>
    <t>****县第一小学</t>
  </si>
  <si>
    <t>朱**</t>
  </si>
  <si>
    <t>样例1</t>
  </si>
  <si>
    <t>样例2</t>
  </si>
  <si>
    <t>对公</t>
  </si>
  <si>
    <t>汇款日期或网上订单号</t>
  </si>
  <si>
    <t>按班分发请填以下明细</t>
  </si>
  <si>
    <t>教师套报（72元）</t>
  </si>
  <si>
    <t>三、四年级版（24元）</t>
  </si>
  <si>
    <t>五、六年级版（24元）</t>
  </si>
  <si>
    <r>
      <t>如对公汇款请注明用途：××单位小数报，汇款后请将汇款凭证图片和本订单发到</t>
    </r>
    <r>
      <rPr>
        <sz val="10"/>
        <color indexed="8"/>
        <rFont val="Times New Roman"/>
        <family val="1"/>
      </rPr>
      <t>bjb888@163.com</t>
    </r>
    <r>
      <rPr>
        <sz val="10"/>
        <color indexed="8"/>
        <rFont val="宋体"/>
        <family val="0"/>
      </rPr>
      <t>，以便核对收款后开票给贵单位报销。（开户行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户名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账号：中国银行广州市广大路支行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广东教育学会</t>
    </r>
    <r>
      <rPr>
        <sz val="10"/>
        <color indexed="8"/>
        <rFont val="Times New Roman"/>
        <family val="1"/>
      </rPr>
      <t>/7133 5775 5617</t>
    </r>
    <r>
      <rPr>
        <sz val="10"/>
        <color indexed="8"/>
        <rFont val="宋体"/>
        <family val="0"/>
      </rPr>
      <t>）。</t>
    </r>
  </si>
  <si>
    <r>
      <t xml:space="preserve">    2020</t>
    </r>
    <r>
      <rPr>
        <b/>
        <sz val="14"/>
        <rFont val="宋体"/>
        <family val="0"/>
      </rPr>
      <t>年</t>
    </r>
    <r>
      <rPr>
        <b/>
        <sz val="14"/>
        <rFont val="宋体"/>
        <family val="0"/>
      </rPr>
      <t>9</t>
    </r>
    <r>
      <rPr>
        <b/>
        <sz val="14"/>
        <rFont val="宋体"/>
        <family val="0"/>
      </rPr>
      <t>月至20</t>
    </r>
    <r>
      <rPr>
        <b/>
        <sz val="14"/>
        <rFont val="宋体"/>
        <family val="0"/>
      </rPr>
      <t>21</t>
    </r>
    <r>
      <rPr>
        <b/>
        <sz val="14"/>
        <rFont val="宋体"/>
        <family val="0"/>
      </rPr>
      <t>年8《广东教学</t>
    </r>
    <r>
      <rPr>
        <b/>
        <sz val="14"/>
        <rFont val="宋体"/>
        <family val="0"/>
      </rPr>
      <t>报》</t>
    </r>
    <r>
      <rPr>
        <b/>
        <sz val="14"/>
        <rFont val="宋体"/>
        <family val="0"/>
      </rPr>
      <t>(小学数学)订数表</t>
    </r>
  </si>
  <si>
    <t>《广东教学报》(小学数学)网上订阅链接http://www.gdjyxh.org.cn/yuedu/1566.html，网上订阅请填此表，交款后将表格发到bjb888@163.com，以便及时统计订数，安排发放报纸给贵单位。</t>
  </si>
  <si>
    <t>制表日期：2020年6月8日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</si>
</sst>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3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sz val="12"/>
      <name val="宋体"/>
      <family val="0"/>
    </font>
    <font>
      <sz val="10.5"/>
      <name val="宋体"/>
      <family val="0"/>
    </font>
    <font>
      <sz val="12"/>
      <name val="Arial"/>
      <family val="2"/>
    </font>
    <font>
      <sz val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indexed="44"/>
      <name val="宋体"/>
      <family val="0"/>
    </font>
    <font>
      <sz val="10.5"/>
      <color indexed="44"/>
      <name val="宋体"/>
      <family val="0"/>
    </font>
    <font>
      <u val="single"/>
      <sz val="11"/>
      <color indexed="44"/>
      <name val="宋体"/>
      <family val="0"/>
    </font>
    <font>
      <sz val="8"/>
      <color indexed="44"/>
      <name val="宋体"/>
      <family val="0"/>
    </font>
    <font>
      <sz val="12"/>
      <color indexed="44"/>
      <name val="宋体"/>
      <family val="0"/>
    </font>
    <font>
      <sz val="11"/>
      <color indexed="8"/>
      <name val="黑体"/>
      <family val="3"/>
    </font>
    <font>
      <b/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1"/>
      <color theme="3" tint="0.5999900102615356"/>
      <name val="Calibri"/>
      <family val="0"/>
    </font>
    <font>
      <sz val="10.5"/>
      <color theme="3" tint="0.5999900102615356"/>
      <name val="宋体"/>
      <family val="0"/>
    </font>
    <font>
      <u val="single"/>
      <sz val="11"/>
      <color theme="3" tint="0.5999900102615356"/>
      <name val="Calibri"/>
      <family val="0"/>
    </font>
    <font>
      <sz val="8"/>
      <color theme="3" tint="0.5999900102615356"/>
      <name val="宋体"/>
      <family val="0"/>
    </font>
    <font>
      <sz val="12"/>
      <color theme="3" tint="0.5999900102615356"/>
      <name val="宋体"/>
      <family val="0"/>
    </font>
    <font>
      <sz val="11"/>
      <color theme="1"/>
      <name val="黑体"/>
      <family val="3"/>
    </font>
    <font>
      <b/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55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56" fillId="33" borderId="10" xfId="0" applyFont="1" applyFill="1" applyBorder="1" applyAlignment="1">
      <alignment horizontal="left" vertical="center"/>
    </xf>
    <xf numFmtId="0" fontId="57" fillId="33" borderId="10" xfId="0" applyFont="1" applyFill="1" applyBorder="1" applyAlignment="1">
      <alignment vertical="center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/>
    </xf>
    <xf numFmtId="0" fontId="58" fillId="33" borderId="10" xfId="40" applyFont="1" applyFill="1" applyBorder="1" applyAlignment="1">
      <alignment vertical="center"/>
    </xf>
    <xf numFmtId="0" fontId="59" fillId="33" borderId="10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 wrapText="1"/>
    </xf>
    <xf numFmtId="58" fontId="60" fillId="33" borderId="11" xfId="0" applyNumberFormat="1" applyFont="1" applyFill="1" applyBorder="1" applyAlignment="1">
      <alignment horizontal="center" vertical="center"/>
    </xf>
    <xf numFmtId="0" fontId="60" fillId="33" borderId="0" xfId="0" applyFont="1" applyFill="1" applyAlignment="1">
      <alignment vertical="center"/>
    </xf>
    <xf numFmtId="0" fontId="60" fillId="33" borderId="10" xfId="0" applyFont="1" applyFill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61" fillId="0" borderId="10" xfId="0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62" fillId="0" borderId="14" xfId="0" applyFont="1" applyBorder="1" applyAlignment="1">
      <alignment horizontal="left" vertical="center"/>
    </xf>
    <xf numFmtId="0" fontId="62" fillId="0" borderId="15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/>
    </xf>
    <xf numFmtId="0" fontId="62" fillId="0" borderId="17" xfId="0" applyFont="1" applyBorder="1" applyAlignment="1">
      <alignment horizontal="left" vertical="center"/>
    </xf>
    <xf numFmtId="0" fontId="62" fillId="0" borderId="18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456***@qq.com" TargetMode="External" /><Relationship Id="rId2" Type="http://schemas.openxmlformats.org/officeDocument/2006/relationships/hyperlink" Target="mailto:123456***@qq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5"/>
  <sheetViews>
    <sheetView tabSelected="1" zoomScalePageLayoutView="0" workbookViewId="0" topLeftCell="A2">
      <pane ySplit="5" topLeftCell="A7" activePane="bottomLeft" state="frozen"/>
      <selection pane="topLeft" activeCell="A2" sqref="A2"/>
      <selection pane="bottomLeft" activeCell="J46" sqref="J46"/>
    </sheetView>
  </sheetViews>
  <sheetFormatPr defaultColWidth="9.140625" defaultRowHeight="15"/>
  <cols>
    <col min="1" max="1" width="6.421875" style="0" customWidth="1"/>
    <col min="2" max="2" width="23.00390625" style="0" customWidth="1"/>
    <col min="3" max="3" width="23.421875" style="0" customWidth="1"/>
    <col min="4" max="4" width="19.140625" style="0" customWidth="1"/>
    <col min="5" max="5" width="8.8515625" style="0" customWidth="1"/>
    <col min="6" max="6" width="12.7109375" style="0" customWidth="1"/>
    <col min="7" max="7" width="18.421875" style="0" customWidth="1"/>
    <col min="8" max="8" width="13.140625" style="0" customWidth="1"/>
    <col min="9" max="10" width="15.421875" style="0" customWidth="1"/>
    <col min="11" max="11" width="9.28125" style="0" customWidth="1"/>
    <col min="12" max="12" width="11.421875" style="0" customWidth="1"/>
    <col min="13" max="251" width="8.8515625" style="0" customWidth="1"/>
    <col min="252" max="252" width="4.8515625" style="0" customWidth="1"/>
    <col min="253" max="253" width="28.421875" style="0" customWidth="1"/>
    <col min="254" max="254" width="7.140625" style="0" customWidth="1"/>
    <col min="255" max="255" width="12.7109375" style="0" customWidth="1"/>
  </cols>
  <sheetData>
    <row r="2" spans="1:11" ht="24" customHeight="1">
      <c r="A2" s="39" t="s">
        <v>50</v>
      </c>
      <c r="B2" s="39"/>
      <c r="C2" s="39"/>
      <c r="D2" s="39"/>
      <c r="E2" s="39"/>
      <c r="F2" s="39"/>
      <c r="G2" s="39"/>
      <c r="H2" s="39"/>
      <c r="I2" s="39"/>
      <c r="J2" s="39"/>
      <c r="K2" s="14"/>
    </row>
    <row r="3" spans="1:13" ht="20.25" customHeight="1">
      <c r="A3" s="36" t="s">
        <v>51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8"/>
    </row>
    <row r="4" spans="1:13" ht="18" customHeight="1">
      <c r="A4" s="42" t="s">
        <v>49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4"/>
    </row>
    <row r="5" spans="1:13" ht="14.25">
      <c r="A5" s="49" t="s">
        <v>0</v>
      </c>
      <c r="B5" s="49" t="s">
        <v>6</v>
      </c>
      <c r="C5" s="32" t="s">
        <v>7</v>
      </c>
      <c r="D5" s="34" t="s">
        <v>8</v>
      </c>
      <c r="E5" s="49" t="s">
        <v>1</v>
      </c>
      <c r="F5" s="49" t="s">
        <v>2</v>
      </c>
      <c r="G5" s="50" t="s">
        <v>33</v>
      </c>
      <c r="H5" s="1" t="s">
        <v>3</v>
      </c>
      <c r="I5" s="1" t="s">
        <v>3</v>
      </c>
      <c r="J5" s="1" t="s">
        <v>3</v>
      </c>
      <c r="K5" s="47" t="s">
        <v>5</v>
      </c>
      <c r="L5" s="40" t="s">
        <v>44</v>
      </c>
      <c r="M5" s="45" t="s">
        <v>4</v>
      </c>
    </row>
    <row r="6" spans="1:13" s="3" customFormat="1" ht="14.25">
      <c r="A6" s="49"/>
      <c r="B6" s="49"/>
      <c r="C6" s="33"/>
      <c r="D6" s="35"/>
      <c r="E6" s="49"/>
      <c r="F6" s="49"/>
      <c r="G6" s="35"/>
      <c r="H6" s="15" t="s">
        <v>46</v>
      </c>
      <c r="I6" s="15" t="s">
        <v>47</v>
      </c>
      <c r="J6" s="15" t="s">
        <v>48</v>
      </c>
      <c r="K6" s="48"/>
      <c r="L6" s="41"/>
      <c r="M6" s="46"/>
    </row>
    <row r="7" spans="1:13" s="25" customFormat="1" ht="14.25">
      <c r="A7" s="26" t="s">
        <v>41</v>
      </c>
      <c r="B7" s="16" t="s">
        <v>39</v>
      </c>
      <c r="C7" s="17" t="s">
        <v>34</v>
      </c>
      <c r="D7" s="18" t="s">
        <v>35</v>
      </c>
      <c r="E7" s="19" t="s">
        <v>38</v>
      </c>
      <c r="F7" s="20" t="s">
        <v>36</v>
      </c>
      <c r="G7" s="21" t="s">
        <v>37</v>
      </c>
      <c r="H7" s="22">
        <v>24</v>
      </c>
      <c r="I7" s="22">
        <v>240</v>
      </c>
      <c r="J7" s="22">
        <v>360</v>
      </c>
      <c r="K7" s="23">
        <f>H7*72+I7*24+J7*24</f>
        <v>16128</v>
      </c>
      <c r="L7" s="24">
        <v>43304</v>
      </c>
      <c r="M7" s="19" t="s">
        <v>40</v>
      </c>
    </row>
    <row r="8" spans="1:13" s="3" customFormat="1" ht="20.25" customHeight="1">
      <c r="A8" s="26" t="s">
        <v>42</v>
      </c>
      <c r="B8" s="16" t="s">
        <v>39</v>
      </c>
      <c r="C8" s="17" t="s">
        <v>34</v>
      </c>
      <c r="D8" s="18" t="s">
        <v>35</v>
      </c>
      <c r="E8" s="19" t="s">
        <v>38</v>
      </c>
      <c r="F8" s="20" t="s">
        <v>36</v>
      </c>
      <c r="G8" s="21" t="s">
        <v>37</v>
      </c>
      <c r="H8" s="22">
        <v>24</v>
      </c>
      <c r="I8" s="22">
        <v>240</v>
      </c>
      <c r="J8" s="22">
        <v>360</v>
      </c>
      <c r="K8" s="23">
        <f>H8*72+I8*24+J8*24</f>
        <v>16128</v>
      </c>
      <c r="L8" s="24">
        <v>43304</v>
      </c>
      <c r="M8" s="19" t="s">
        <v>43</v>
      </c>
    </row>
    <row r="9" spans="1:13" s="3" customFormat="1" ht="18" customHeight="1">
      <c r="A9" s="2">
        <v>1</v>
      </c>
      <c r="B9" s="31" t="s">
        <v>45</v>
      </c>
      <c r="C9" s="27" t="s">
        <v>9</v>
      </c>
      <c r="D9" s="8"/>
      <c r="E9" s="8"/>
      <c r="F9" s="4"/>
      <c r="G9" s="4"/>
      <c r="H9" s="29">
        <v>1</v>
      </c>
      <c r="I9" s="29">
        <v>20</v>
      </c>
      <c r="J9" s="29"/>
      <c r="K9" s="5">
        <f>H9*72+I9*24+J9*24</f>
        <v>552</v>
      </c>
      <c r="L9" s="4"/>
      <c r="M9" s="4"/>
    </row>
    <row r="10" spans="1:13" ht="18" customHeight="1">
      <c r="A10" s="2">
        <v>2</v>
      </c>
      <c r="B10" s="7"/>
      <c r="C10" s="28" t="s">
        <v>10</v>
      </c>
      <c r="D10" s="7"/>
      <c r="E10" s="7"/>
      <c r="F10" s="4"/>
      <c r="G10" s="4"/>
      <c r="H10" s="29">
        <v>1</v>
      </c>
      <c r="I10" s="29">
        <v>20</v>
      </c>
      <c r="J10" s="29"/>
      <c r="K10" s="5">
        <f aca="true" t="shared" si="0" ref="K10:K32">H10*72+I10*24+J10*24</f>
        <v>552</v>
      </c>
      <c r="L10" s="6"/>
      <c r="M10" s="6"/>
    </row>
    <row r="11" spans="1:13" ht="18" customHeight="1">
      <c r="A11" s="2">
        <v>3</v>
      </c>
      <c r="B11" s="6"/>
      <c r="C11" s="28" t="s">
        <v>11</v>
      </c>
      <c r="D11" s="6"/>
      <c r="E11" s="11"/>
      <c r="F11" s="4"/>
      <c r="G11" s="4"/>
      <c r="H11" s="30">
        <v>1</v>
      </c>
      <c r="I11" s="30">
        <v>20</v>
      </c>
      <c r="J11" s="30"/>
      <c r="K11" s="5">
        <f t="shared" si="0"/>
        <v>552</v>
      </c>
      <c r="L11" s="6"/>
      <c r="M11" s="6"/>
    </row>
    <row r="12" spans="1:13" ht="18" customHeight="1">
      <c r="A12" s="2">
        <v>4</v>
      </c>
      <c r="B12" s="6"/>
      <c r="C12" s="28" t="s">
        <v>12</v>
      </c>
      <c r="D12" s="6"/>
      <c r="E12" s="11"/>
      <c r="F12" s="4"/>
      <c r="G12" s="4"/>
      <c r="H12" s="30">
        <v>1</v>
      </c>
      <c r="I12" s="30">
        <v>20</v>
      </c>
      <c r="J12" s="30"/>
      <c r="K12" s="5">
        <f t="shared" si="0"/>
        <v>552</v>
      </c>
      <c r="L12" s="6"/>
      <c r="M12" s="6"/>
    </row>
    <row r="13" spans="1:13" ht="18" customHeight="1">
      <c r="A13" s="2">
        <v>5</v>
      </c>
      <c r="B13" s="6"/>
      <c r="C13" s="28" t="s">
        <v>13</v>
      </c>
      <c r="D13" s="6"/>
      <c r="E13" s="11"/>
      <c r="F13" s="4"/>
      <c r="G13" s="4"/>
      <c r="H13" s="30">
        <v>1</v>
      </c>
      <c r="I13" s="30">
        <v>20</v>
      </c>
      <c r="J13" s="30"/>
      <c r="K13" s="5">
        <f t="shared" si="0"/>
        <v>552</v>
      </c>
      <c r="L13" s="6"/>
      <c r="M13" s="6"/>
    </row>
    <row r="14" spans="1:13" ht="18" customHeight="1">
      <c r="A14" s="2">
        <v>6</v>
      </c>
      <c r="B14" s="6"/>
      <c r="C14" s="28" t="s">
        <v>14</v>
      </c>
      <c r="D14" s="6"/>
      <c r="E14" s="11"/>
      <c r="F14" s="4"/>
      <c r="G14" s="4"/>
      <c r="H14" s="30">
        <v>1</v>
      </c>
      <c r="I14" s="30">
        <v>20</v>
      </c>
      <c r="J14" s="30"/>
      <c r="K14" s="5">
        <f t="shared" si="0"/>
        <v>552</v>
      </c>
      <c r="L14" s="6"/>
      <c r="M14" s="6"/>
    </row>
    <row r="15" spans="1:13" ht="18" customHeight="1">
      <c r="A15" s="2">
        <v>7</v>
      </c>
      <c r="B15" s="6"/>
      <c r="C15" s="28" t="s">
        <v>15</v>
      </c>
      <c r="D15" s="6"/>
      <c r="E15" s="11"/>
      <c r="F15" s="4"/>
      <c r="G15" s="4"/>
      <c r="H15" s="30">
        <v>1</v>
      </c>
      <c r="I15" s="30">
        <v>20</v>
      </c>
      <c r="J15" s="30"/>
      <c r="K15" s="5">
        <f t="shared" si="0"/>
        <v>552</v>
      </c>
      <c r="L15" s="6"/>
      <c r="M15" s="6"/>
    </row>
    <row r="16" spans="1:13" ht="18" customHeight="1">
      <c r="A16" s="2">
        <v>8</v>
      </c>
      <c r="B16" s="6"/>
      <c r="C16" s="28" t="s">
        <v>16</v>
      </c>
      <c r="D16" s="6"/>
      <c r="E16" s="11"/>
      <c r="F16" s="4"/>
      <c r="G16" s="4"/>
      <c r="H16" s="30">
        <v>1</v>
      </c>
      <c r="I16" s="30">
        <v>20</v>
      </c>
      <c r="J16" s="30"/>
      <c r="K16" s="5">
        <f t="shared" si="0"/>
        <v>552</v>
      </c>
      <c r="L16" s="6"/>
      <c r="M16" s="6"/>
    </row>
    <row r="17" spans="1:13" ht="18" customHeight="1">
      <c r="A17" s="2">
        <v>9</v>
      </c>
      <c r="B17" s="6"/>
      <c r="C17" s="28" t="s">
        <v>17</v>
      </c>
      <c r="D17" s="6"/>
      <c r="E17" s="11"/>
      <c r="F17" s="4"/>
      <c r="G17" s="4"/>
      <c r="H17" s="30">
        <v>1</v>
      </c>
      <c r="I17" s="30">
        <v>20</v>
      </c>
      <c r="J17" s="30"/>
      <c r="K17" s="5">
        <f t="shared" si="0"/>
        <v>552</v>
      </c>
      <c r="L17" s="6"/>
      <c r="M17" s="6"/>
    </row>
    <row r="18" spans="1:13" ht="18" customHeight="1">
      <c r="A18" s="2">
        <v>10</v>
      </c>
      <c r="B18" s="6"/>
      <c r="C18" s="28" t="s">
        <v>18</v>
      </c>
      <c r="D18" s="6"/>
      <c r="E18" s="11"/>
      <c r="F18" s="4"/>
      <c r="G18" s="4"/>
      <c r="H18" s="30">
        <v>1</v>
      </c>
      <c r="I18" s="30">
        <v>20</v>
      </c>
      <c r="J18" s="30"/>
      <c r="K18" s="5">
        <f t="shared" si="0"/>
        <v>552</v>
      </c>
      <c r="L18" s="6"/>
      <c r="M18" s="6"/>
    </row>
    <row r="19" spans="1:13" ht="18" customHeight="1">
      <c r="A19" s="2">
        <v>11</v>
      </c>
      <c r="B19" s="6"/>
      <c r="C19" s="28" t="s">
        <v>19</v>
      </c>
      <c r="D19" s="6"/>
      <c r="E19" s="11"/>
      <c r="F19" s="4"/>
      <c r="G19" s="4"/>
      <c r="H19" s="30">
        <v>1</v>
      </c>
      <c r="I19" s="30">
        <v>20</v>
      </c>
      <c r="J19" s="30"/>
      <c r="K19" s="5">
        <f t="shared" si="0"/>
        <v>552</v>
      </c>
      <c r="L19" s="6"/>
      <c r="M19" s="6"/>
    </row>
    <row r="20" spans="1:13" ht="18" customHeight="1">
      <c r="A20" s="2">
        <v>12</v>
      </c>
      <c r="B20" s="6"/>
      <c r="C20" s="28" t="s">
        <v>20</v>
      </c>
      <c r="D20" s="6"/>
      <c r="E20" s="11"/>
      <c r="F20" s="4"/>
      <c r="G20" s="4"/>
      <c r="H20" s="30">
        <v>1</v>
      </c>
      <c r="I20" s="30">
        <v>20</v>
      </c>
      <c r="J20" s="30"/>
      <c r="K20" s="5">
        <f t="shared" si="0"/>
        <v>552</v>
      </c>
      <c r="L20" s="6"/>
      <c r="M20" s="6"/>
    </row>
    <row r="21" spans="1:13" ht="18" customHeight="1">
      <c r="A21" s="2">
        <v>13</v>
      </c>
      <c r="B21" s="6"/>
      <c r="C21" s="28" t="s">
        <v>21</v>
      </c>
      <c r="D21" s="6"/>
      <c r="E21" s="11"/>
      <c r="F21" s="4"/>
      <c r="G21" s="4"/>
      <c r="H21" s="30">
        <v>1</v>
      </c>
      <c r="I21" s="30"/>
      <c r="J21" s="30">
        <v>30</v>
      </c>
      <c r="K21" s="5">
        <f t="shared" si="0"/>
        <v>792</v>
      </c>
      <c r="L21" s="6"/>
      <c r="M21" s="6"/>
    </row>
    <row r="22" spans="1:13" ht="18" customHeight="1">
      <c r="A22" s="2">
        <v>14</v>
      </c>
      <c r="B22" s="6"/>
      <c r="C22" s="28" t="s">
        <v>22</v>
      </c>
      <c r="D22" s="6"/>
      <c r="E22" s="11"/>
      <c r="F22" s="4"/>
      <c r="G22" s="4"/>
      <c r="H22" s="30">
        <v>1</v>
      </c>
      <c r="I22" s="30"/>
      <c r="J22" s="30">
        <v>30</v>
      </c>
      <c r="K22" s="5">
        <f t="shared" si="0"/>
        <v>792</v>
      </c>
      <c r="L22" s="6"/>
      <c r="M22" s="6"/>
    </row>
    <row r="23" spans="1:13" ht="18" customHeight="1">
      <c r="A23" s="2">
        <v>15</v>
      </c>
      <c r="B23" s="6"/>
      <c r="C23" s="28" t="s">
        <v>23</v>
      </c>
      <c r="D23" s="6"/>
      <c r="E23" s="11"/>
      <c r="F23" s="4"/>
      <c r="G23" s="4"/>
      <c r="H23" s="30">
        <v>1</v>
      </c>
      <c r="I23" s="30"/>
      <c r="J23" s="30">
        <v>30</v>
      </c>
      <c r="K23" s="5">
        <f t="shared" si="0"/>
        <v>792</v>
      </c>
      <c r="L23" s="6"/>
      <c r="M23" s="6"/>
    </row>
    <row r="24" spans="1:13" ht="18" customHeight="1">
      <c r="A24" s="2">
        <v>16</v>
      </c>
      <c r="B24" s="6"/>
      <c r="C24" s="28" t="s">
        <v>24</v>
      </c>
      <c r="D24" s="6"/>
      <c r="E24" s="11"/>
      <c r="F24" s="4"/>
      <c r="G24" s="4"/>
      <c r="H24" s="30">
        <v>1</v>
      </c>
      <c r="I24" s="30"/>
      <c r="J24" s="30">
        <v>30</v>
      </c>
      <c r="K24" s="5">
        <f t="shared" si="0"/>
        <v>792</v>
      </c>
      <c r="L24" s="6"/>
      <c r="M24" s="6"/>
    </row>
    <row r="25" spans="1:13" ht="18" customHeight="1">
      <c r="A25" s="2">
        <v>17</v>
      </c>
      <c r="B25" s="6"/>
      <c r="C25" s="28" t="s">
        <v>25</v>
      </c>
      <c r="D25" s="6"/>
      <c r="E25" s="11"/>
      <c r="F25" s="4"/>
      <c r="G25" s="4"/>
      <c r="H25" s="30">
        <v>1</v>
      </c>
      <c r="I25" s="30"/>
      <c r="J25" s="30">
        <v>30</v>
      </c>
      <c r="K25" s="5">
        <f t="shared" si="0"/>
        <v>792</v>
      </c>
      <c r="L25" s="6"/>
      <c r="M25" s="6"/>
    </row>
    <row r="26" spans="1:13" ht="18" customHeight="1">
      <c r="A26" s="2">
        <v>18</v>
      </c>
      <c r="B26" s="6"/>
      <c r="C26" s="28" t="s">
        <v>31</v>
      </c>
      <c r="D26" s="6"/>
      <c r="E26" s="11"/>
      <c r="F26" s="4"/>
      <c r="G26" s="4"/>
      <c r="H26" s="30">
        <v>1</v>
      </c>
      <c r="I26" s="30"/>
      <c r="J26" s="30">
        <v>30</v>
      </c>
      <c r="K26" s="5">
        <f t="shared" si="0"/>
        <v>792</v>
      </c>
      <c r="L26" s="6"/>
      <c r="M26" s="6"/>
    </row>
    <row r="27" spans="1:13" ht="18" customHeight="1">
      <c r="A27" s="2">
        <v>19</v>
      </c>
      <c r="B27" s="6"/>
      <c r="C27" s="28" t="s">
        <v>26</v>
      </c>
      <c r="D27" s="6"/>
      <c r="E27" s="11"/>
      <c r="F27" s="4"/>
      <c r="G27" s="4"/>
      <c r="H27" s="30">
        <v>1</v>
      </c>
      <c r="I27" s="30"/>
      <c r="J27" s="30">
        <v>30</v>
      </c>
      <c r="K27" s="5">
        <f t="shared" si="0"/>
        <v>792</v>
      </c>
      <c r="L27" s="6"/>
      <c r="M27" s="6"/>
    </row>
    <row r="28" spans="1:13" ht="18" customHeight="1">
      <c r="A28" s="2">
        <v>20</v>
      </c>
      <c r="B28" s="6"/>
      <c r="C28" s="28" t="s">
        <v>27</v>
      </c>
      <c r="D28" s="6"/>
      <c r="E28" s="11"/>
      <c r="F28" s="4"/>
      <c r="G28" s="4"/>
      <c r="H28" s="30">
        <v>1</v>
      </c>
      <c r="I28" s="30"/>
      <c r="J28" s="30">
        <v>30</v>
      </c>
      <c r="K28" s="5">
        <f t="shared" si="0"/>
        <v>792</v>
      </c>
      <c r="L28" s="6"/>
      <c r="M28" s="6"/>
    </row>
    <row r="29" spans="1:13" ht="18" customHeight="1">
      <c r="A29" s="2">
        <v>21</v>
      </c>
      <c r="B29" s="6"/>
      <c r="C29" s="28" t="s">
        <v>28</v>
      </c>
      <c r="D29" s="6"/>
      <c r="E29" s="11"/>
      <c r="F29" s="4"/>
      <c r="G29" s="4"/>
      <c r="H29" s="30">
        <v>1</v>
      </c>
      <c r="I29" s="30"/>
      <c r="J29" s="30">
        <v>30</v>
      </c>
      <c r="K29" s="5">
        <f t="shared" si="0"/>
        <v>792</v>
      </c>
      <c r="L29" s="6"/>
      <c r="M29" s="6"/>
    </row>
    <row r="30" spans="1:13" ht="18" customHeight="1">
      <c r="A30" s="2">
        <v>22</v>
      </c>
      <c r="B30" s="6"/>
      <c r="C30" s="28" t="s">
        <v>29</v>
      </c>
      <c r="D30" s="6"/>
      <c r="E30" s="6"/>
      <c r="F30" s="4"/>
      <c r="G30" s="4"/>
      <c r="H30" s="30">
        <v>1</v>
      </c>
      <c r="I30" s="30"/>
      <c r="J30" s="30">
        <v>30</v>
      </c>
      <c r="K30" s="5">
        <f t="shared" si="0"/>
        <v>792</v>
      </c>
      <c r="L30" s="6"/>
      <c r="M30" s="6"/>
    </row>
    <row r="31" spans="1:13" ht="18" customHeight="1">
      <c r="A31" s="2">
        <v>23</v>
      </c>
      <c r="B31" s="6"/>
      <c r="C31" s="28" t="s">
        <v>30</v>
      </c>
      <c r="D31" s="6"/>
      <c r="E31" s="6"/>
      <c r="F31" s="4"/>
      <c r="G31" s="4"/>
      <c r="H31" s="30">
        <v>1</v>
      </c>
      <c r="I31" s="30"/>
      <c r="J31" s="30">
        <v>30</v>
      </c>
      <c r="K31" s="5">
        <f t="shared" si="0"/>
        <v>792</v>
      </c>
      <c r="L31" s="6"/>
      <c r="M31" s="6"/>
    </row>
    <row r="32" spans="1:13" ht="18" customHeight="1">
      <c r="A32" s="2">
        <v>24</v>
      </c>
      <c r="B32" s="13"/>
      <c r="C32" s="28" t="s">
        <v>32</v>
      </c>
      <c r="D32" s="13"/>
      <c r="E32" s="6"/>
      <c r="F32" s="10"/>
      <c r="G32" s="10"/>
      <c r="H32" s="30">
        <v>1</v>
      </c>
      <c r="I32" s="30"/>
      <c r="J32" s="30">
        <v>30</v>
      </c>
      <c r="K32" s="5">
        <f t="shared" si="0"/>
        <v>792</v>
      </c>
      <c r="L32" s="6"/>
      <c r="M32" s="6"/>
    </row>
    <row r="33" spans="1:13" ht="18" customHeight="1">
      <c r="A33" s="2"/>
      <c r="B33" s="9"/>
      <c r="C33" s="9"/>
      <c r="D33" s="9"/>
      <c r="E33" s="9"/>
      <c r="F33" s="9"/>
      <c r="G33" s="9"/>
      <c r="H33" s="12">
        <f>SUM(H9:H32)</f>
        <v>24</v>
      </c>
      <c r="I33" s="12">
        <f>SUM(I9:I32)</f>
        <v>240</v>
      </c>
      <c r="J33" s="12">
        <f>SUM(J9:J32)</f>
        <v>360</v>
      </c>
      <c r="K33" s="12">
        <f>SUM(K9:K32)</f>
        <v>16128</v>
      </c>
      <c r="L33" s="6"/>
      <c r="M33" s="6"/>
    </row>
    <row r="35" ht="13.5">
      <c r="I35" t="s">
        <v>52</v>
      </c>
    </row>
  </sheetData>
  <sheetProtection/>
  <mergeCells count="13">
    <mergeCell ref="E5:E6"/>
    <mergeCell ref="F5:F6"/>
    <mergeCell ref="G5:G6"/>
    <mergeCell ref="C5:C6"/>
    <mergeCell ref="D5:D6"/>
    <mergeCell ref="A3:M3"/>
    <mergeCell ref="A2:J2"/>
    <mergeCell ref="L5:L6"/>
    <mergeCell ref="A4:M4"/>
    <mergeCell ref="M5:M6"/>
    <mergeCell ref="K5:K6"/>
    <mergeCell ref="A5:A6"/>
    <mergeCell ref="B5:B6"/>
  </mergeCells>
  <hyperlinks>
    <hyperlink ref="G7" r:id="rId1" display="123456***@qq.com"/>
    <hyperlink ref="G8" r:id="rId2" display="123456***@qq.com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GDSJYYJY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LongJX</dc:creator>
  <cp:keywords/>
  <dc:description/>
  <cp:lastModifiedBy>AutoBVT</cp:lastModifiedBy>
  <cp:lastPrinted>2013-08-27T07:32:13Z</cp:lastPrinted>
  <dcterms:created xsi:type="dcterms:W3CDTF">2013-05-31T02:51:58Z</dcterms:created>
  <dcterms:modified xsi:type="dcterms:W3CDTF">2020-06-08T07:04:03Z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